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ΜΕΛΑΝΙΑ 2021" sheetId="1" r:id="rId1"/>
  </sheets>
  <calcPr calcId="125725"/>
</workbook>
</file>

<file path=xl/calcChain.xml><?xml version="1.0" encoding="utf-8"?>
<calcChain xmlns="http://schemas.openxmlformats.org/spreadsheetml/2006/main">
  <c r="H4" i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"/>
  <c r="H34" l="1"/>
  <c r="H35" s="1"/>
  <c r="H36" s="1"/>
</calcChain>
</file>

<file path=xl/sharedStrings.xml><?xml version="1.0" encoding="utf-8"?>
<sst xmlns="http://schemas.openxmlformats.org/spreadsheetml/2006/main" count="104" uniqueCount="74">
  <si>
    <t>A/A</t>
  </si>
  <si>
    <t>ΠΕΡΙΓΡΑΦΗ 2020</t>
  </si>
  <si>
    <t>ΜΟΝΑΔΑ ΜΕΤΡΗΣΗΣ</t>
  </si>
  <si>
    <t>ΣΥΝΟΛΙΚΗ ΠΟΣΟΤΗΤΑ</t>
  </si>
  <si>
    <t xml:space="preserve">ΜΕΛΑΝΙ BROTHER BLACK  ΜΕ ΚΩΔΙΚΟ OEM: LC121BK ΓΙΑ ΕΚΤΥΠΩΤΗ Brother MFC-J470DW, 300 ΣΕΛΙΔΕΣ, ΓΝΗΣΙΟ </t>
  </si>
  <si>
    <t>ΤΕΜΑΧΙΟ</t>
  </si>
  <si>
    <t>ΜΕΛΑΝΙ CANON CL-513 COLOR ΓΙΑ FAX CANON MX340, ΓΝΗΣΙΟ</t>
  </si>
  <si>
    <t>DRUM DEVELOP DR-114 ME ΚΩΔΙΚΟ 40210298,ΓΙΑ ΦΩΤΟΤΥΠΙΚΟ ΜΗΧΑΝΗΜΑ DEVELOP 1650/ INEO 210, ΓΝΗΣΙΟ, ΔΙΠΛΗ ΣΥΣΚΕΥΑΣΙΑ</t>
  </si>
  <si>
    <t xml:space="preserve">TONER EPSON  ΓΙΑ ΕΚΤΥΠΩΤΗ EPSON EPL 6200L, 6.000 ΣΕΛΙΔΕΣ, ΣΥΜΒΑΤΟ </t>
  </si>
  <si>
    <t>TONER  EPSON  ΜΕ ΚΩΔΙΚΟ T0711 BLACK ΓΙΑ ΕΚΤΥΠΩΤΗ EPSON D78, 245 ΣΕΛΙΔΕΣ, ΓΝΗΣΙΟ</t>
  </si>
  <si>
    <t>ΜΕΛΑΝΙ HP No 650 TRICOLOR ΜΕ ΚΩΔΙΚΟ CZ102AE, ΓΙΑ ΤΟΝ ΕΚΤΥΠΩΤΗ  HP DESKJET INK.ADVANTAGE 4645, 200 ΣΕΛΙΔΕΣ, ΓΝΗΣΙΟ</t>
  </si>
  <si>
    <t>ΜΕΛΑΝΙ HP No 650 BLACK ΜΕ ΚΩΔΙΚΟ CZ101AE, ΓΙΑ ΤΟΝ ΕΚΤΥΠΩΤΗ  HP DESKJET INK.ADVANTAGE 4645, 360 ΣΕΛΙΔΕΣ, ΓΝΗΣΙΟ</t>
  </si>
  <si>
    <t>ΜΕΛΑΝΙ HP No 652 TRICOLOR ΜΕ ΚΩΔΙΚΟ F6V24AE, ΓΙΑ ΤΟΝ ΕΚΤΥΠΩΤΗ  HP DESKJET 4675, 200 ΣΕΛΙΔΕΣ, ΓΝΗΣΙΟ</t>
  </si>
  <si>
    <t>ΜΕΛΑΝΙ HP No 652 BLACK ΜΕ ΚΩΔΙΚΟ F6V25AE, ΓΙΑ ΤΟΝ ΕΚΤΥΠΩΤΗ  HP DESKJET 4675, 360 ΣΕΛΙΔΕΣ, ΓΝΗΣΙΟ</t>
  </si>
  <si>
    <t>ΜΕΛΑΝΙ HP No 27XL  BLACK ΜΕ ΚΩΔΙΚΟ  C8727AE , ΓΙΑ ΤΟΝ ΕΚΤΥΠΩΤΗ  HP DESKJET  3550/DESKJET 5652, 520 ΣΕΛΙΔΕΣ, ΣΥΜΒΑΤΟ</t>
  </si>
  <si>
    <t>ΜΕΛΑΝΙ HP No 45  BLACK ΜΕ ΚΩΔΙΚΟ  51645AE , ΓΙΑ ΤΟΝ ΕΚΤΥΠΩΤΗ  HP DESKJET 6122 /940C, 930 ΣΕΛΙΔΕΣ, ΣΥΜΒΑΤΟ</t>
  </si>
  <si>
    <t>ΜΕΛΑΝΙ HP No 117A  BLACK ΜΕ ΚΩΔΙΚΟ W2070A, ΓΙΑ ΤΟΝ ΕΚΤΥΠΩΤΗ  HP COLOR LASER 150A, 1000 ΣΕΛΙΔΕΣ, ΓΝΗΣΙΟ</t>
  </si>
  <si>
    <t>ΜΕΛΑΝΙ HP No 117A  CYAN ΜΕ ΚΩΔΙΚΟ W2071A, ΓΙΑ ΤΟΝ ΕΚΤΥΠΩΤΗ  HP COLOR LASER 150A , 700 ΣΕΛΙΔΕΣ, ΓΝΗΣΙΟ</t>
  </si>
  <si>
    <t>ΜΕΛΑΝΙ HP No 117A  YELLOW ΜΕ ΚΩΔΙΚΟ W2072A, ΓΙΑ ΤΟΝ ΕΚΤΥΠΩΤΗ  HP COLOR LASER 150A, 700 ΣΕΛΙΔΕΣ, ΓΝΗΣΙΟ</t>
  </si>
  <si>
    <t>ΜΕΛΑΝΙ HP No 117A  MAGENΤA ΜΕ ΚΩΔΙΚΟ W2073A, ΓΙΑ ΤΟΝ ΕΚΤΥΠΩΤΗ  HP COLOR LASER 150A, 700 ΣΕΛΙΔΕΣ, ΓΝΗΣΙΟ</t>
  </si>
  <si>
    <t>ΤΟΝΕΡ HP 79Α ΜΕ ΚΩΔΙΚΟ ΓΙΑ ΕΚΤΥΠΩΤΗ HP LASERJET PRO M12A, ΓΝΗΣΙΟ, 1000 ΣΕΛΙΔΕΣ, ΓΝΗΣΙΟ</t>
  </si>
  <si>
    <t>DRUM LEXMARK ME ΚΩΔΙΚΟ 50F0Z00 500Z, ΓΙΑ ΕΚΤΥΠΩΤΕΣ MS310DN /MS415DN / MS-410DN, 60.000 ΣΕΛΙΔΕΣ, ΓΝΗΣΙΟ</t>
  </si>
  <si>
    <t>DRUM PANASONIC ME ΚΩΔΙΚΟ  DQ-H60J-PU ΓΙΑ ΦΩΤΟΤΥΠΙΚΟ ΜΗΧΑΝΗΜΑ PANASONIC DP 1520 P, 60.000 ΣΕΛΙΔΕΣ, ΓΝΗΣΙΟ</t>
  </si>
  <si>
    <t>ΧEROX PHASER 6510 DN WASTE CARTRIDGE ΜΕ ΚΩΔΙΚΟ 108R01416, ΓΝΗΣΙΟ</t>
  </si>
  <si>
    <t>ΤΟΝΕΡ HP 59X ΜΕ ΚΩΔΙΚΟ CF259X ΓΙΑ ΤΟ ΠΟΛΥΜΗΧΑΝΗΜΑ HP LASERJET PRO M428FDN, 10.000 ΣΕΛΙΔΕΣ, ΓΝΗΣΙΟ</t>
  </si>
  <si>
    <t>TONER HP 106Α,  ME  ΚΩΔΙΚΟ W1106A, ΓΙΑ ΤΟΝ ΕΚΤΥΠΩΤΗ HP  Laser 107Α, 1.000 ΣΕΛΙΔΕΣ, ΓΝΗΣΙΟ</t>
  </si>
  <si>
    <t>DRUM HP 104A  ΜΕ ΚΩΔΙΚΟ W1104AD, ΓΙΑ ΤΟΝ ΕΚΤΥΠΩΤΗ HP NEVERSTOP 1000n, 20.000 ΣΕΛΙΔΕΣ, ΓΝΗΣΙΟ</t>
  </si>
  <si>
    <t xml:space="preserve"> TONER ΧEROX ΜΕ ΚΩΔΙΚΟ 106R03480  BLACK  ΓΙΑ ΕΚΤΥΠΩΤΗ XEROX PHASER 6510 DN  5.500 ΣΕΛΙΔΕΣ, ΓΝΗΣΙΟ</t>
  </si>
  <si>
    <t>TONER ΧEROX  ΜΕ ΚΩΔΙΚΟ 106R03690 CYAN ΓΙΑ ΕΚΤΥΠΩΤΗ XEROX  PHASER 6510 DN 4.300 ΣΕΛΙΔΕΣ, ΓΝΗΣΙΟ</t>
  </si>
  <si>
    <t>TONER ΧEROX  ΜΕ ΚΩΔΙΚΟ 106R03691 MAGENTA ΓΙΑ ΕΚΤΥΠΩΤΗ XEROX  PHASER 6510 DN 4.300 ΣΕΛΙΔΕΣ, ΓΝΗΣΙΟ</t>
  </si>
  <si>
    <t xml:space="preserve">TONER ΧEROX  ΜΕ ΚΩΔΙΚΟ 106R03692 YELLOW ΓΙΑ ΕΚΤΥΠΩΤΗ XEROX  PHASER 6510 DN 4.300 ΣΕΛΙΔΕΣ, ΓΝΗΣΙΟ </t>
  </si>
  <si>
    <t>DRUM ΧEROX  ΜΕ ΚΩΔΙΚΟ108R01417 CYAN  ΓΙΑ ΤΟΝ ΕΚΤΥΠΩΤΗ XEROX PHASER 6510 DN, 48.000 ΣΕΛΙΔΕΣ, ΓΝΗΣΙΟ</t>
  </si>
  <si>
    <t>DRUM ΧEROX  ΜΕ ΚΩΔΙΚΟ 108R01419 YELLOW, ΓΙΑ ΤΟΝ ΕΚΤΥΠΩΤΗ XEROX PHASER 6510 DN, 48.000 ΣΕΛΙΔΕΣ, ΓΝΗΣΙΟ</t>
  </si>
  <si>
    <t>DRUM ΧEROX  ΜΕ ΚΩΔΙΚΟ  108R01418 MAGENTA ΓΙΑ ΤΟΝ ΕΚΤΥΠΩΤΗ XEROX PHASER 6510 DN, 48.000 ΣΕΛΙΔΕΣ, ΓΝΗΣΙΟ</t>
  </si>
  <si>
    <t>DRUM ΧEROX  ΜΕ ΚΩΔΙΚΟ  108R01420 BLACK ΓΙΑ ΤΟΝ ΕΚΤΥΠΩΤΗ XEROX PHASER 6510 DN, 48.000 ΣΕΛΙΔΕΣ, ΓΝΗΣΙΟ</t>
  </si>
  <si>
    <t>ΤΟΝΕΡ HP 103AD RELOAD KIT ΜΕ ΚΩΔΙΚΟ W1103AD, ΓΙΑ ΤΟΝ ΕΚΤΥΠΩΤΗ HP NEVERSTOP 1000n, 2X2.500 ΣΕΛΙΔΕΣ ΔΙΠΛΗ ΣΥΣΚΕΥΑΣΙΑ, ΓΝΗΣΙΟ</t>
  </si>
  <si>
    <r>
      <t xml:space="preserve">ΠΡΟΥΠΟΛΟΓΙΣΘΕΙΣΑ ΤΙΜΗ ΜΟΝΑΔΟΣ
</t>
    </r>
    <r>
      <rPr>
        <b/>
        <u/>
        <sz val="10"/>
        <color indexed="8"/>
        <rFont val="Calibri"/>
        <family val="2"/>
        <charset val="161"/>
      </rPr>
      <t>ΜΗ</t>
    </r>
    <r>
      <rPr>
        <b/>
        <sz val="10"/>
        <color indexed="8"/>
        <rFont val="Calibri"/>
        <family val="2"/>
        <charset val="161"/>
      </rPr>
      <t xml:space="preserve"> ΣΥΜΠ/ΝΟΥ ΦΠΑ</t>
    </r>
  </si>
  <si>
    <t xml:space="preserve"> ΣΥΝΟΛΟ ΧΩΡΙΣ ΦΠΑ</t>
  </si>
  <si>
    <t xml:space="preserve">ΣΥΝΟΛΙΚΗ ΤΙΜΗ ΧΩΡΙΣ ΦΠΑ </t>
  </si>
  <si>
    <t>ΦΠΑ 24%</t>
  </si>
  <si>
    <t>ΣΥΝΟΛΙΚΗ ΤΙΜΗ ΜΕ ΦΠΑ</t>
  </si>
  <si>
    <t>ΚΩΔ. ΟRCO</t>
  </si>
  <si>
    <t>ΚΩΔ. Π.Τ</t>
  </si>
  <si>
    <t>ΚΩΔ. ORCO 242888</t>
  </si>
  <si>
    <t>ΚΩΔ. ΟRCO 222902</t>
  </si>
  <si>
    <t>ΚΩΔ. ORCO 262193</t>
  </si>
  <si>
    <t>ΚΩΔ. ΟRCO 243070</t>
  </si>
  <si>
    <t>11.4.151</t>
  </si>
  <si>
    <t>ΚΩΔ. ORCO 273550</t>
  </si>
  <si>
    <t>ΚΩΔ. ΟRCO 226602</t>
  </si>
  <si>
    <t>ΚΩΔ. ΟRCO 226603</t>
  </si>
  <si>
    <t>ΚΩΔ. ORCO 262196</t>
  </si>
  <si>
    <t>ΚΩΔ. ORCO 262197</t>
  </si>
  <si>
    <t>ΚΩΔ. ΟRCO 84915</t>
  </si>
  <si>
    <t>11.4.39</t>
  </si>
  <si>
    <t>ΚΩΔ. ΟRCO 135527</t>
  </si>
  <si>
    <t>ΚΩΔ. ΟRCO 273552</t>
  </si>
  <si>
    <t>ΚΩΔ. ΟRCO 273553</t>
  </si>
  <si>
    <t>ΚΩΔ. ΟRCO 273554</t>
  </si>
  <si>
    <t>ΚΩΔ. ΟRCO 273555</t>
  </si>
  <si>
    <t>ΚΩΔ. ΟRCO 373557</t>
  </si>
  <si>
    <t>ΚΩΔ. ΟRCO 214259</t>
  </si>
  <si>
    <t>ΚΩΔ. ΟRCO 253610</t>
  </si>
  <si>
    <t xml:space="preserve">ΚΩΔ. ΟRCO 253619 </t>
  </si>
  <si>
    <t>ΚΩΔ. ORCO 262206</t>
  </si>
  <si>
    <t xml:space="preserve">ΚΩΔ. ΟRCO 253616 </t>
  </si>
  <si>
    <t xml:space="preserve">ΚΩΔ. ΟRCO 253617 </t>
  </si>
  <si>
    <t xml:space="preserve">ΚΩΔ. ΟRCO 253618 </t>
  </si>
  <si>
    <t>ΚΩΔ. ORCO 262207</t>
  </si>
  <si>
    <t>ΚΩΔ. ORCO 262209</t>
  </si>
  <si>
    <t>ΚΩΔ. ORCO 262210</t>
  </si>
  <si>
    <t>ΚΩΔ. ORCO 262211</t>
  </si>
  <si>
    <t>ΠΙΝΑΚΑΣ ΕΙΔΩΝ</t>
  </si>
  <si>
    <t xml:space="preserve">Η ΕΠΙΤΡΟΠΗ ΤΕΧΝΙΚΩΝ ΠΡΟΔΙΑΓΡΑΦΩΝ
ΑΛΕΞΟΓΛΟΥ ΠΑΝΑΓΙΩΤΑ    ΚΑΡΑΜΑΝΩΛΑΚΗΣ ΝΙΚΟΛΑΟΣ  ΧΡΗΣΤΑΚΗΣ ΧΡΙΣΤΟΦΟΡΟΣ
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</si>
</sst>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1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u/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0"/>
      <name val="Verdana"/>
      <family val="2"/>
      <charset val="161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name val="Verdana"/>
      <family val="2"/>
      <charset val="161"/>
    </font>
    <font>
      <b/>
      <sz val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Κανονικό" xfId="0" builtinId="0"/>
    <cellStyle name="Νόμισμ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zoomScaleNormal="100" workbookViewId="0">
      <selection activeCell="P6" sqref="P6"/>
    </sheetView>
  </sheetViews>
  <sheetFormatPr defaultRowHeight="27.75" customHeight="1"/>
  <cols>
    <col min="1" max="1" width="7" customWidth="1"/>
    <col min="2" max="2" width="38.7109375" customWidth="1"/>
    <col min="3" max="3" width="15.85546875" customWidth="1"/>
    <col min="4" max="4" width="9.5703125" customWidth="1"/>
    <col min="5" max="5" width="15.5703125" customWidth="1"/>
    <col min="6" max="6" width="12.140625" customWidth="1"/>
    <col min="7" max="7" width="15.5703125" customWidth="1"/>
    <col min="8" max="8" width="13.7109375" customWidth="1"/>
  </cols>
  <sheetData>
    <row r="1" spans="1:8" ht="27.75" customHeight="1">
      <c r="A1" s="23" t="s">
        <v>72</v>
      </c>
      <c r="B1" s="23"/>
      <c r="C1" s="23"/>
      <c r="D1" s="23"/>
      <c r="E1" s="23"/>
      <c r="F1" s="23"/>
      <c r="G1" s="23"/>
      <c r="H1" s="23"/>
    </row>
    <row r="2" spans="1:8" ht="69" customHeight="1">
      <c r="A2" s="1" t="s">
        <v>0</v>
      </c>
      <c r="B2" s="2" t="s">
        <v>1</v>
      </c>
      <c r="C2" s="1" t="s">
        <v>41</v>
      </c>
      <c r="D2" s="17" t="s">
        <v>42</v>
      </c>
      <c r="E2" s="1" t="s">
        <v>2</v>
      </c>
      <c r="F2" s="3" t="s">
        <v>3</v>
      </c>
      <c r="G2" s="3" t="s">
        <v>36</v>
      </c>
      <c r="H2" s="1" t="s">
        <v>37</v>
      </c>
    </row>
    <row r="3" spans="1:8" ht="27.75" customHeight="1">
      <c r="A3" s="4">
        <v>1</v>
      </c>
      <c r="B3" s="5" t="s">
        <v>4</v>
      </c>
      <c r="C3" s="5" t="s">
        <v>43</v>
      </c>
      <c r="D3" s="5"/>
      <c r="E3" s="6" t="s">
        <v>5</v>
      </c>
      <c r="F3" s="14">
        <v>3</v>
      </c>
      <c r="G3" s="7">
        <v>14</v>
      </c>
      <c r="H3" s="8">
        <f t="shared" ref="H3:H33" si="0">F3*G3</f>
        <v>42</v>
      </c>
    </row>
    <row r="4" spans="1:8" s="13" customFormat="1" ht="33" customHeight="1">
      <c r="A4" s="4">
        <v>2</v>
      </c>
      <c r="B4" s="5" t="s">
        <v>6</v>
      </c>
      <c r="C4" s="5" t="s">
        <v>44</v>
      </c>
      <c r="D4" s="5"/>
      <c r="E4" s="6" t="s">
        <v>5</v>
      </c>
      <c r="F4" s="15">
        <v>5</v>
      </c>
      <c r="G4" s="7">
        <v>20</v>
      </c>
      <c r="H4" s="8">
        <f t="shared" si="0"/>
        <v>100</v>
      </c>
    </row>
    <row r="5" spans="1:8" ht="27.75" customHeight="1">
      <c r="A5" s="4">
        <v>3</v>
      </c>
      <c r="B5" s="5" t="s">
        <v>7</v>
      </c>
      <c r="C5" s="5" t="s">
        <v>45</v>
      </c>
      <c r="D5" s="5"/>
      <c r="E5" s="6" t="s">
        <v>5</v>
      </c>
      <c r="F5" s="14">
        <v>3</v>
      </c>
      <c r="G5" s="7">
        <v>120</v>
      </c>
      <c r="H5" s="8">
        <f t="shared" si="0"/>
        <v>360</v>
      </c>
    </row>
    <row r="6" spans="1:8" ht="27.75" customHeight="1">
      <c r="A6" s="4">
        <v>4</v>
      </c>
      <c r="B6" s="5" t="s">
        <v>8</v>
      </c>
      <c r="C6" s="5" t="s">
        <v>46</v>
      </c>
      <c r="D6" s="18" t="s">
        <v>47</v>
      </c>
      <c r="E6" s="6" t="s">
        <v>5</v>
      </c>
      <c r="F6" s="14">
        <v>5</v>
      </c>
      <c r="G6" s="7">
        <v>11</v>
      </c>
      <c r="H6" s="8">
        <f t="shared" si="0"/>
        <v>55</v>
      </c>
    </row>
    <row r="7" spans="1:8" ht="27.75" customHeight="1">
      <c r="A7" s="4">
        <v>5</v>
      </c>
      <c r="B7" s="5" t="s">
        <v>9</v>
      </c>
      <c r="C7" s="5" t="s">
        <v>48</v>
      </c>
      <c r="D7" s="5"/>
      <c r="E7" s="6" t="s">
        <v>5</v>
      </c>
      <c r="F7" s="14">
        <v>2</v>
      </c>
      <c r="G7" s="7">
        <v>13</v>
      </c>
      <c r="H7" s="8">
        <f t="shared" si="0"/>
        <v>26</v>
      </c>
    </row>
    <row r="8" spans="1:8" ht="27.75" customHeight="1">
      <c r="A8" s="4">
        <v>6</v>
      </c>
      <c r="B8" s="5" t="s">
        <v>10</v>
      </c>
      <c r="C8" s="5" t="s">
        <v>49</v>
      </c>
      <c r="D8" s="5"/>
      <c r="E8" s="6" t="s">
        <v>5</v>
      </c>
      <c r="F8" s="14">
        <v>3</v>
      </c>
      <c r="G8" s="7">
        <v>10</v>
      </c>
      <c r="H8" s="8">
        <f t="shared" si="0"/>
        <v>30</v>
      </c>
    </row>
    <row r="9" spans="1:8" ht="27.75" customHeight="1">
      <c r="A9" s="4">
        <v>7</v>
      </c>
      <c r="B9" s="5" t="s">
        <v>11</v>
      </c>
      <c r="C9" s="5" t="s">
        <v>50</v>
      </c>
      <c r="D9" s="5"/>
      <c r="E9" s="6" t="s">
        <v>5</v>
      </c>
      <c r="F9" s="14">
        <v>5</v>
      </c>
      <c r="G9" s="7">
        <v>12</v>
      </c>
      <c r="H9" s="8">
        <f t="shared" si="0"/>
        <v>60</v>
      </c>
    </row>
    <row r="10" spans="1:8" ht="27.75" customHeight="1">
      <c r="A10" s="4">
        <v>8</v>
      </c>
      <c r="B10" s="5" t="s">
        <v>12</v>
      </c>
      <c r="C10" s="5" t="s">
        <v>51</v>
      </c>
      <c r="D10" s="5"/>
      <c r="E10" s="6" t="s">
        <v>5</v>
      </c>
      <c r="F10" s="14">
        <v>25</v>
      </c>
      <c r="G10" s="7">
        <v>10</v>
      </c>
      <c r="H10" s="8">
        <f t="shared" si="0"/>
        <v>250</v>
      </c>
    </row>
    <row r="11" spans="1:8" ht="27.75" customHeight="1">
      <c r="A11" s="4">
        <v>9</v>
      </c>
      <c r="B11" s="5" t="s">
        <v>13</v>
      </c>
      <c r="C11" s="5" t="s">
        <v>52</v>
      </c>
      <c r="D11" s="5"/>
      <c r="E11" s="6" t="s">
        <v>5</v>
      </c>
      <c r="F11" s="14">
        <v>40</v>
      </c>
      <c r="G11" s="7">
        <v>13</v>
      </c>
      <c r="H11" s="8">
        <f t="shared" si="0"/>
        <v>520</v>
      </c>
    </row>
    <row r="12" spans="1:8" ht="27.75" customHeight="1">
      <c r="A12" s="4">
        <v>10</v>
      </c>
      <c r="B12" s="5" t="s">
        <v>14</v>
      </c>
      <c r="C12" s="5" t="s">
        <v>53</v>
      </c>
      <c r="D12" s="18" t="s">
        <v>54</v>
      </c>
      <c r="E12" s="6" t="s">
        <v>5</v>
      </c>
      <c r="F12" s="14">
        <v>5</v>
      </c>
      <c r="G12" s="7">
        <v>8</v>
      </c>
      <c r="H12" s="8">
        <f t="shared" si="0"/>
        <v>40</v>
      </c>
    </row>
    <row r="13" spans="1:8" ht="27.75" customHeight="1">
      <c r="A13" s="4">
        <v>11</v>
      </c>
      <c r="B13" s="5" t="s">
        <v>15</v>
      </c>
      <c r="C13" s="5" t="s">
        <v>55</v>
      </c>
      <c r="D13" s="5"/>
      <c r="E13" s="6" t="s">
        <v>5</v>
      </c>
      <c r="F13" s="14">
        <v>3</v>
      </c>
      <c r="G13" s="7">
        <v>14</v>
      </c>
      <c r="H13" s="8">
        <f t="shared" si="0"/>
        <v>42</v>
      </c>
    </row>
    <row r="14" spans="1:8" ht="27.75" customHeight="1">
      <c r="A14" s="4">
        <v>12</v>
      </c>
      <c r="B14" s="5" t="s">
        <v>16</v>
      </c>
      <c r="C14" s="5" t="s">
        <v>56</v>
      </c>
      <c r="D14" s="5"/>
      <c r="E14" s="6" t="s">
        <v>5</v>
      </c>
      <c r="F14" s="14">
        <v>10</v>
      </c>
      <c r="G14" s="7">
        <v>39</v>
      </c>
      <c r="H14" s="8">
        <f t="shared" si="0"/>
        <v>390</v>
      </c>
    </row>
    <row r="15" spans="1:8" ht="27.75" customHeight="1">
      <c r="A15" s="4">
        <v>13</v>
      </c>
      <c r="B15" s="5" t="s">
        <v>17</v>
      </c>
      <c r="C15" s="5" t="s">
        <v>57</v>
      </c>
      <c r="D15" s="5"/>
      <c r="E15" s="6" t="s">
        <v>5</v>
      </c>
      <c r="F15" s="14">
        <v>8</v>
      </c>
      <c r="G15" s="7">
        <v>39</v>
      </c>
      <c r="H15" s="8">
        <f t="shared" si="0"/>
        <v>312</v>
      </c>
    </row>
    <row r="16" spans="1:8" ht="27.75" customHeight="1">
      <c r="A16" s="4">
        <v>14</v>
      </c>
      <c r="B16" s="5" t="s">
        <v>18</v>
      </c>
      <c r="C16" s="5" t="s">
        <v>58</v>
      </c>
      <c r="D16" s="5"/>
      <c r="E16" s="6" t="s">
        <v>5</v>
      </c>
      <c r="F16" s="14">
        <v>8</v>
      </c>
      <c r="G16" s="7">
        <v>40</v>
      </c>
      <c r="H16" s="8">
        <f t="shared" si="0"/>
        <v>320</v>
      </c>
    </row>
    <row r="17" spans="1:8" ht="27.75" customHeight="1">
      <c r="A17" s="4">
        <v>15</v>
      </c>
      <c r="B17" s="5" t="s">
        <v>19</v>
      </c>
      <c r="C17" s="5" t="s">
        <v>59</v>
      </c>
      <c r="D17" s="5"/>
      <c r="E17" s="6" t="s">
        <v>5</v>
      </c>
      <c r="F17" s="14">
        <v>8</v>
      </c>
      <c r="G17" s="7">
        <v>40</v>
      </c>
      <c r="H17" s="8">
        <f t="shared" si="0"/>
        <v>320</v>
      </c>
    </row>
    <row r="18" spans="1:8" ht="27.75" customHeight="1">
      <c r="A18" s="4">
        <v>16</v>
      </c>
      <c r="B18" s="5" t="s">
        <v>20</v>
      </c>
      <c r="C18" s="5" t="s">
        <v>60</v>
      </c>
      <c r="D18" s="5"/>
      <c r="E18" s="6" t="s">
        <v>5</v>
      </c>
      <c r="F18" s="14">
        <v>3</v>
      </c>
      <c r="G18" s="7">
        <v>48</v>
      </c>
      <c r="H18" s="8">
        <f t="shared" si="0"/>
        <v>144</v>
      </c>
    </row>
    <row r="19" spans="1:8" ht="27.75" customHeight="1">
      <c r="A19" s="4">
        <v>17</v>
      </c>
      <c r="B19" s="9" t="s">
        <v>21</v>
      </c>
      <c r="C19" s="9" t="s">
        <v>61</v>
      </c>
      <c r="D19" s="9"/>
      <c r="E19" s="10" t="s">
        <v>5</v>
      </c>
      <c r="F19" s="14">
        <v>6</v>
      </c>
      <c r="G19" s="7">
        <v>40</v>
      </c>
      <c r="H19" s="8">
        <f t="shared" si="0"/>
        <v>240</v>
      </c>
    </row>
    <row r="20" spans="1:8" ht="27.75" customHeight="1">
      <c r="A20" s="4">
        <v>18</v>
      </c>
      <c r="B20" s="5" t="s">
        <v>22</v>
      </c>
      <c r="C20" s="5" t="s">
        <v>62</v>
      </c>
      <c r="D20" s="5"/>
      <c r="E20" s="6" t="s">
        <v>5</v>
      </c>
      <c r="F20" s="14">
        <v>2</v>
      </c>
      <c r="G20" s="7">
        <v>50</v>
      </c>
      <c r="H20" s="8">
        <f t="shared" si="0"/>
        <v>100</v>
      </c>
    </row>
    <row r="21" spans="1:8" ht="27.75" customHeight="1">
      <c r="A21" s="4">
        <v>19</v>
      </c>
      <c r="B21" s="5" t="s">
        <v>23</v>
      </c>
      <c r="C21" s="5" t="s">
        <v>63</v>
      </c>
      <c r="D21" s="5"/>
      <c r="E21" s="11" t="s">
        <v>5</v>
      </c>
      <c r="F21" s="14">
        <v>4</v>
      </c>
      <c r="G21" s="16">
        <v>20</v>
      </c>
      <c r="H21" s="8">
        <f t="shared" si="0"/>
        <v>80</v>
      </c>
    </row>
    <row r="22" spans="1:8" ht="27.75" customHeight="1">
      <c r="A22" s="4">
        <v>20</v>
      </c>
      <c r="B22" s="5" t="s">
        <v>27</v>
      </c>
      <c r="C22" s="5" t="s">
        <v>64</v>
      </c>
      <c r="D22" s="5"/>
      <c r="E22" s="11" t="s">
        <v>5</v>
      </c>
      <c r="F22" s="14">
        <v>3</v>
      </c>
      <c r="G22" s="16">
        <v>92.83</v>
      </c>
      <c r="H22" s="8">
        <f t="shared" si="0"/>
        <v>278.49</v>
      </c>
    </row>
    <row r="23" spans="1:8" ht="27.75" customHeight="1">
      <c r="A23" s="4">
        <v>21</v>
      </c>
      <c r="B23" s="5" t="s">
        <v>28</v>
      </c>
      <c r="C23" s="5" t="s">
        <v>65</v>
      </c>
      <c r="D23" s="5"/>
      <c r="E23" s="11" t="s">
        <v>5</v>
      </c>
      <c r="F23" s="14">
        <v>1</v>
      </c>
      <c r="G23" s="16">
        <v>116.54</v>
      </c>
      <c r="H23" s="8">
        <f t="shared" si="0"/>
        <v>116.54</v>
      </c>
    </row>
    <row r="24" spans="1:8" ht="27.75" customHeight="1">
      <c r="A24" s="4">
        <v>22</v>
      </c>
      <c r="B24" s="5" t="s">
        <v>29</v>
      </c>
      <c r="C24" s="5" t="s">
        <v>66</v>
      </c>
      <c r="D24" s="5"/>
      <c r="E24" s="11" t="s">
        <v>5</v>
      </c>
      <c r="F24" s="14">
        <v>1</v>
      </c>
      <c r="G24" s="16">
        <v>116.54</v>
      </c>
      <c r="H24" s="8">
        <f t="shared" si="0"/>
        <v>116.54</v>
      </c>
    </row>
    <row r="25" spans="1:8" ht="27.75" customHeight="1">
      <c r="A25" s="4">
        <v>23</v>
      </c>
      <c r="B25" s="5" t="s">
        <v>30</v>
      </c>
      <c r="C25" s="5" t="s">
        <v>67</v>
      </c>
      <c r="D25" s="5"/>
      <c r="E25" s="11" t="s">
        <v>5</v>
      </c>
      <c r="F25" s="14">
        <v>1</v>
      </c>
      <c r="G25" s="16">
        <v>116.54</v>
      </c>
      <c r="H25" s="8">
        <f t="shared" si="0"/>
        <v>116.54</v>
      </c>
    </row>
    <row r="26" spans="1:8" ht="27.75" customHeight="1">
      <c r="A26" s="4">
        <v>24</v>
      </c>
      <c r="B26" s="5" t="s">
        <v>31</v>
      </c>
      <c r="C26" s="5" t="s">
        <v>68</v>
      </c>
      <c r="D26" s="5"/>
      <c r="E26" s="11" t="s">
        <v>5</v>
      </c>
      <c r="F26" s="14">
        <v>1</v>
      </c>
      <c r="G26" s="16">
        <v>76.28</v>
      </c>
      <c r="H26" s="8">
        <f t="shared" si="0"/>
        <v>76.28</v>
      </c>
    </row>
    <row r="27" spans="1:8" ht="27.75" customHeight="1">
      <c r="A27" s="4">
        <v>25</v>
      </c>
      <c r="B27" s="5" t="s">
        <v>32</v>
      </c>
      <c r="C27" s="5" t="s">
        <v>69</v>
      </c>
      <c r="D27" s="5"/>
      <c r="E27" s="11" t="s">
        <v>5</v>
      </c>
      <c r="F27" s="14">
        <v>1</v>
      </c>
      <c r="G27" s="16">
        <v>76.28</v>
      </c>
      <c r="H27" s="8">
        <f t="shared" si="0"/>
        <v>76.28</v>
      </c>
    </row>
    <row r="28" spans="1:8" ht="27.75" customHeight="1">
      <c r="A28" s="4">
        <v>26</v>
      </c>
      <c r="B28" s="5" t="s">
        <v>33</v>
      </c>
      <c r="C28" s="5" t="s">
        <v>70</v>
      </c>
      <c r="D28" s="5"/>
      <c r="E28" s="11" t="s">
        <v>5</v>
      </c>
      <c r="F28" s="14">
        <v>1</v>
      </c>
      <c r="G28" s="16">
        <v>76.28</v>
      </c>
      <c r="H28" s="8">
        <f t="shared" si="0"/>
        <v>76.28</v>
      </c>
    </row>
    <row r="29" spans="1:8" ht="27.75" customHeight="1">
      <c r="A29" s="4">
        <v>27</v>
      </c>
      <c r="B29" s="5" t="s">
        <v>34</v>
      </c>
      <c r="C29" s="5" t="s">
        <v>71</v>
      </c>
      <c r="D29" s="5"/>
      <c r="E29" s="11" t="s">
        <v>5</v>
      </c>
      <c r="F29" s="14">
        <v>1</v>
      </c>
      <c r="G29" s="16">
        <v>76.28</v>
      </c>
      <c r="H29" s="8">
        <f t="shared" si="0"/>
        <v>76.28</v>
      </c>
    </row>
    <row r="30" spans="1:8" s="13" customFormat="1" ht="27.75" customHeight="1">
      <c r="A30" s="4">
        <v>28</v>
      </c>
      <c r="B30" s="5" t="s">
        <v>24</v>
      </c>
      <c r="C30" s="5"/>
      <c r="D30" s="5"/>
      <c r="E30" s="11" t="s">
        <v>5</v>
      </c>
      <c r="F30" s="15">
        <v>35</v>
      </c>
      <c r="G30" s="16">
        <v>170</v>
      </c>
      <c r="H30" s="8">
        <f t="shared" si="0"/>
        <v>5950</v>
      </c>
    </row>
    <row r="31" spans="1:8" s="13" customFormat="1" ht="42" customHeight="1">
      <c r="A31" s="4">
        <v>29</v>
      </c>
      <c r="B31" s="5" t="s">
        <v>35</v>
      </c>
      <c r="C31" s="5"/>
      <c r="D31" s="5"/>
      <c r="E31" s="11" t="s">
        <v>5</v>
      </c>
      <c r="F31" s="15">
        <v>150</v>
      </c>
      <c r="G31" s="16">
        <v>11</v>
      </c>
      <c r="H31" s="8">
        <f t="shared" si="0"/>
        <v>1650</v>
      </c>
    </row>
    <row r="32" spans="1:8" s="13" customFormat="1" ht="27.75" customHeight="1">
      <c r="A32" s="4">
        <v>30</v>
      </c>
      <c r="B32" s="5" t="s">
        <v>26</v>
      </c>
      <c r="C32" s="5"/>
      <c r="D32" s="5"/>
      <c r="E32" s="11" t="s">
        <v>5</v>
      </c>
      <c r="F32" s="15">
        <v>20</v>
      </c>
      <c r="G32" s="16">
        <v>52</v>
      </c>
      <c r="H32" s="8">
        <f t="shared" si="0"/>
        <v>1040</v>
      </c>
    </row>
    <row r="33" spans="1:8" s="13" customFormat="1" ht="27.75" customHeight="1">
      <c r="A33" s="4">
        <v>31</v>
      </c>
      <c r="B33" s="5" t="s">
        <v>25</v>
      </c>
      <c r="C33" s="5"/>
      <c r="D33" s="5"/>
      <c r="E33" s="11" t="s">
        <v>5</v>
      </c>
      <c r="F33" s="15">
        <v>340</v>
      </c>
      <c r="G33" s="7">
        <v>39</v>
      </c>
      <c r="H33" s="8">
        <f t="shared" si="0"/>
        <v>13260</v>
      </c>
    </row>
    <row r="34" spans="1:8" ht="27.75" customHeight="1">
      <c r="A34" s="19" t="s">
        <v>38</v>
      </c>
      <c r="B34" s="20"/>
      <c r="C34" s="20"/>
      <c r="D34" s="20"/>
      <c r="E34" s="20"/>
      <c r="F34" s="20"/>
      <c r="G34" s="21"/>
      <c r="H34" s="12">
        <f>SUM(H3:H33)</f>
        <v>26264.23</v>
      </c>
    </row>
    <row r="35" spans="1:8" ht="27.75" customHeight="1">
      <c r="A35" s="19" t="s">
        <v>39</v>
      </c>
      <c r="B35" s="20"/>
      <c r="C35" s="20"/>
      <c r="D35" s="20"/>
      <c r="E35" s="20"/>
      <c r="F35" s="20"/>
      <c r="G35" s="21"/>
      <c r="H35" s="12">
        <f>H34*0.24</f>
        <v>6303.4151999999995</v>
      </c>
    </row>
    <row r="36" spans="1:8" ht="27.75" customHeight="1">
      <c r="A36" s="22" t="s">
        <v>40</v>
      </c>
      <c r="B36" s="22"/>
      <c r="C36" s="22"/>
      <c r="D36" s="22"/>
      <c r="E36" s="22"/>
      <c r="F36" s="22"/>
      <c r="G36" s="22"/>
      <c r="H36" s="12">
        <f>SUM(H34:H35)</f>
        <v>32567.645199999999</v>
      </c>
    </row>
    <row r="37" spans="1:8" ht="29.25" customHeight="1">
      <c r="A37" s="24" t="s">
        <v>73</v>
      </c>
      <c r="B37" s="25"/>
      <c r="C37" s="25"/>
      <c r="D37" s="25"/>
      <c r="E37" s="25"/>
      <c r="F37" s="25"/>
      <c r="G37" s="25"/>
      <c r="H37" s="25"/>
    </row>
    <row r="38" spans="1:8" ht="61.5" customHeight="1">
      <c r="A38" s="26"/>
      <c r="B38" s="26"/>
      <c r="C38" s="26"/>
      <c r="D38" s="26"/>
      <c r="E38" s="26"/>
      <c r="F38" s="26"/>
      <c r="G38" s="26"/>
      <c r="H38" s="26"/>
    </row>
  </sheetData>
  <mergeCells count="5">
    <mergeCell ref="A34:G34"/>
    <mergeCell ref="A36:G36"/>
    <mergeCell ref="A35:G35"/>
    <mergeCell ref="A1:H1"/>
    <mergeCell ref="A37:H38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ΜΕΛΑΝΙΑ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galexoglou</dc:creator>
  <cp:lastModifiedBy>ekupriwtaki</cp:lastModifiedBy>
  <cp:lastPrinted>2021-10-01T06:11:16Z</cp:lastPrinted>
  <dcterms:created xsi:type="dcterms:W3CDTF">2021-09-06T08:47:18Z</dcterms:created>
  <dcterms:modified xsi:type="dcterms:W3CDTF">2021-11-03T10:53:15Z</dcterms:modified>
</cp:coreProperties>
</file>